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2980" windowHeight="9285"/>
  </bookViews>
  <sheets>
    <sheet name="Lista Nagród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8" i="1" l="1"/>
  <c r="G8" i="1"/>
  <c r="F9" i="1"/>
  <c r="G9" i="1"/>
  <c r="F10" i="1"/>
  <c r="G10" i="1" s="1"/>
  <c r="F11" i="1"/>
  <c r="G11" i="1"/>
  <c r="F12" i="1"/>
  <c r="G12" i="1"/>
  <c r="F13" i="1"/>
  <c r="G13" i="1" s="1"/>
  <c r="F14" i="1"/>
  <c r="G14" i="1" s="1"/>
  <c r="F15" i="1"/>
  <c r="G15" i="1"/>
  <c r="F16" i="1"/>
  <c r="G16" i="1" s="1"/>
  <c r="F17" i="1"/>
  <c r="G17" i="1"/>
  <c r="F18" i="1"/>
  <c r="G18" i="1" s="1"/>
  <c r="F19" i="1"/>
  <c r="G19" i="1" s="1"/>
  <c r="F20" i="1"/>
  <c r="G20" i="1"/>
  <c r="F21" i="1"/>
  <c r="G21" i="1" s="1"/>
  <c r="F22" i="1"/>
  <c r="G22" i="1" s="1"/>
  <c r="F23" i="1"/>
  <c r="G23" i="1"/>
  <c r="F24" i="1"/>
  <c r="G24" i="1"/>
  <c r="F25" i="1"/>
  <c r="G25" i="1" s="1"/>
  <c r="F26" i="1"/>
  <c r="G26" i="1"/>
  <c r="F27" i="1"/>
  <c r="G27" i="1"/>
  <c r="F28" i="1"/>
  <c r="G28" i="1" s="1"/>
  <c r="F29" i="1"/>
  <c r="G29" i="1"/>
  <c r="F30" i="1"/>
  <c r="G30" i="1"/>
  <c r="F31" i="1"/>
  <c r="G31" i="1" s="1"/>
  <c r="F32" i="1"/>
  <c r="G32" i="1" s="1"/>
  <c r="F33" i="1"/>
  <c r="G33" i="1"/>
  <c r="F7" i="1"/>
  <c r="G7" i="1" s="1"/>
  <c r="G34" i="1" l="1"/>
</calcChain>
</file>

<file path=xl/sharedStrings.xml><?xml version="1.0" encoding="utf-8"?>
<sst xmlns="http://schemas.openxmlformats.org/spreadsheetml/2006/main" count="38" uniqueCount="38">
  <si>
    <t>L.P</t>
  </si>
  <si>
    <t>Nazwa towaru</t>
  </si>
  <si>
    <t>Ilość sztuk</t>
  </si>
  <si>
    <r>
      <t xml:space="preserve">Toner CE 285A  - zamiennik </t>
    </r>
    <r>
      <rPr>
        <sz val="8"/>
        <color theme="1"/>
        <rFont val="Arial"/>
        <family val="2"/>
        <charset val="238"/>
      </rPr>
      <t>(HP LJ P1102)</t>
    </r>
  </si>
  <si>
    <r>
      <t xml:space="preserve">Toner C-EXV3 – zamiennik </t>
    </r>
    <r>
      <rPr>
        <sz val="8"/>
        <color theme="1"/>
        <rFont val="Arial"/>
        <family val="2"/>
        <charset val="238"/>
      </rPr>
      <t>(Canon IR 3300)</t>
    </r>
  </si>
  <si>
    <r>
      <t xml:space="preserve">Tusz czarny 103B – oryginał </t>
    </r>
    <r>
      <rPr>
        <sz val="8"/>
        <color theme="1"/>
        <rFont val="Arial"/>
        <family val="2"/>
        <charset val="238"/>
      </rPr>
      <t>(Epson Eco Tank L3110)</t>
    </r>
  </si>
  <si>
    <r>
      <t xml:space="preserve">Tusz cyjan 103C - oryginał </t>
    </r>
    <r>
      <rPr>
        <sz val="8"/>
        <color theme="1"/>
        <rFont val="Arial"/>
        <family val="2"/>
        <charset val="238"/>
      </rPr>
      <t>(Epson Eco Tank L3110)</t>
    </r>
  </si>
  <si>
    <r>
      <t xml:space="preserve">Tusz magenta 103M – oryginał  </t>
    </r>
    <r>
      <rPr>
        <sz val="8"/>
        <color theme="1"/>
        <rFont val="Arial"/>
        <family val="2"/>
        <charset val="238"/>
      </rPr>
      <t>(Epson Eco Tank L3110)</t>
    </r>
  </si>
  <si>
    <r>
      <t xml:space="preserve">Tusz żółty 103Y - oryginał </t>
    </r>
    <r>
      <rPr>
        <sz val="8"/>
        <color theme="1"/>
        <rFont val="Arial"/>
        <family val="2"/>
        <charset val="238"/>
      </rPr>
      <t>(Epson Eco Tank L3110)</t>
    </r>
  </si>
  <si>
    <r>
      <t xml:space="preserve">Tusz czarny 101B – oryginał </t>
    </r>
    <r>
      <rPr>
        <sz val="8"/>
        <color theme="1"/>
        <rFont val="Arial"/>
        <family val="2"/>
        <charset val="238"/>
      </rPr>
      <t>(Epson Eco Tank L4160)</t>
    </r>
  </si>
  <si>
    <r>
      <t xml:space="preserve">Tusz cyjan 101C - oryginał </t>
    </r>
    <r>
      <rPr>
        <sz val="8"/>
        <color theme="1"/>
        <rFont val="Arial"/>
        <family val="2"/>
        <charset val="238"/>
      </rPr>
      <t>(Epson Eco Tank L4160)</t>
    </r>
  </si>
  <si>
    <r>
      <t xml:space="preserve">Tusz magenta 101M – oryginał  </t>
    </r>
    <r>
      <rPr>
        <sz val="8"/>
        <color theme="1"/>
        <rFont val="Arial"/>
        <family val="2"/>
        <charset val="238"/>
      </rPr>
      <t>(Epson Eco Tank L4160)</t>
    </r>
  </si>
  <si>
    <r>
      <t xml:space="preserve">Tusz żółty 101Y - oryginał </t>
    </r>
    <r>
      <rPr>
        <sz val="8"/>
        <color theme="1"/>
        <rFont val="Arial"/>
        <family val="2"/>
        <charset val="238"/>
      </rPr>
      <t>(Epson Eco Tank L4160)</t>
    </r>
  </si>
  <si>
    <r>
      <t xml:space="preserve">Tusz czarny HP 652 – zamiennik </t>
    </r>
    <r>
      <rPr>
        <sz val="8"/>
        <color theme="1"/>
        <rFont val="Arial"/>
        <family val="2"/>
        <charset val="238"/>
      </rPr>
      <t>(HP Deskjet Ink Advantage 4535)</t>
    </r>
    <r>
      <rPr>
        <sz val="12"/>
        <color theme="1"/>
        <rFont val="Arial"/>
        <family val="2"/>
        <charset val="238"/>
      </rPr>
      <t xml:space="preserve"> </t>
    </r>
  </si>
  <si>
    <r>
      <t xml:space="preserve">Tusz kolor HP 652 – zamiennik </t>
    </r>
    <r>
      <rPr>
        <sz val="8"/>
        <color theme="1"/>
        <rFont val="Arial"/>
        <family val="2"/>
        <charset val="238"/>
      </rPr>
      <t>(HP Deskjet Ink Advantage 4535)</t>
    </r>
  </si>
  <si>
    <r>
      <t xml:space="preserve">Toner czarny  (CF410A) – zamiennik  </t>
    </r>
    <r>
      <rPr>
        <sz val="8"/>
        <color theme="1"/>
        <rFont val="Arial"/>
        <family val="2"/>
        <charset val="238"/>
      </rPr>
      <t>(HP Color LaserJet Pro M452 dn)</t>
    </r>
  </si>
  <si>
    <r>
      <t>Toner turkusowy (CF411A) – zamiennik</t>
    </r>
    <r>
      <rPr>
        <sz val="8"/>
        <color theme="1"/>
        <rFont val="Arial"/>
        <family val="2"/>
        <charset val="238"/>
      </rPr>
      <t>(HP Color LaserJet Pro M452 dn)</t>
    </r>
  </si>
  <si>
    <r>
      <t>Toner purpurowy (CF413A) – zamiennik</t>
    </r>
    <r>
      <rPr>
        <sz val="8"/>
        <color theme="1"/>
        <rFont val="Arial"/>
        <family val="2"/>
        <charset val="238"/>
      </rPr>
      <t>(HP Color LaserJet Pro M452 dn)</t>
    </r>
  </si>
  <si>
    <r>
      <t xml:space="preserve">Tusz czarny PG 40 – zamiennik </t>
    </r>
    <r>
      <rPr>
        <sz val="8"/>
        <color theme="1"/>
        <rFont val="Arial"/>
        <family val="2"/>
        <charset val="238"/>
      </rPr>
      <t>(Canon MP 190)</t>
    </r>
  </si>
  <si>
    <r>
      <t xml:space="preserve">Tusz kolor CL 41 – zamiennik </t>
    </r>
    <r>
      <rPr>
        <sz val="8"/>
        <color theme="1"/>
        <rFont val="Arial"/>
        <family val="2"/>
        <charset val="238"/>
      </rPr>
      <t>(Canon MP 190)</t>
    </r>
  </si>
  <si>
    <r>
      <t>Toner toner czarny  CLT-K4072S</t>
    </r>
    <r>
      <rPr>
        <sz val="12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– zamiennik </t>
    </r>
    <r>
      <rPr>
        <sz val="8"/>
        <color theme="1"/>
        <rFont val="Arial"/>
        <family val="2"/>
        <charset val="238"/>
      </rPr>
      <t>(Samsung CLX-3185)</t>
    </r>
  </si>
  <si>
    <r>
      <t>Toner toner cyjan CLT-C4072S</t>
    </r>
    <r>
      <rPr>
        <sz val="12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– zamiennik </t>
    </r>
    <r>
      <rPr>
        <sz val="8"/>
        <color theme="1"/>
        <rFont val="Arial"/>
        <family val="2"/>
        <charset val="238"/>
      </rPr>
      <t>(Samsung CLX-3185)</t>
    </r>
  </si>
  <si>
    <r>
      <t>Toner toner magenta CLT-M4072S</t>
    </r>
    <r>
      <rPr>
        <sz val="12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– zamiennik </t>
    </r>
    <r>
      <rPr>
        <sz val="8"/>
        <color theme="1"/>
        <rFont val="Arial"/>
        <family val="2"/>
        <charset val="238"/>
      </rPr>
      <t>(Samsung CLX-3185)</t>
    </r>
  </si>
  <si>
    <r>
      <t>Toner toner yellow CLT-Y4072S</t>
    </r>
    <r>
      <rPr>
        <sz val="12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– zamiennik</t>
    </r>
    <r>
      <rPr>
        <sz val="8"/>
        <color theme="1"/>
        <rFont val="Arial"/>
        <family val="2"/>
        <charset val="238"/>
      </rPr>
      <t>(Samsung CLX-3185)</t>
    </r>
  </si>
  <si>
    <t>Toner CF294X zamiennik – (HP Laser Jet Pro MFP M148dw)</t>
  </si>
  <si>
    <t>Toner żółty (CF412A)-zamiennik (HP Color LaserJet Pro M452 dn)</t>
  </si>
  <si>
    <t>Toner CF360XC zamiennik – (HP Color Laser Jet EnterpriseM553)</t>
  </si>
  <si>
    <t>Toner CF361XC zamiennik – (HP Color Laser Jet EnterpriseM553)</t>
  </si>
  <si>
    <t>Toner CF362XC zamiennik – (HP Color Laser Jet EnterpriseM553)</t>
  </si>
  <si>
    <t>Toner CF363XC zamiennik – (HP Color Laser Jet EnterpriseM553)</t>
  </si>
  <si>
    <t>cena netto</t>
  </si>
  <si>
    <t>wartość netto</t>
  </si>
  <si>
    <t>wartość brutto</t>
  </si>
  <si>
    <t>RAZEM</t>
  </si>
  <si>
    <t>Dostawa materiałów eksploatacyjnych do drukarek i kserokopiarki  do Pińczowskiego Samorządowego Centrum Kultury w okresie od 1.01.2024 do 31.12.2024</t>
  </si>
  <si>
    <t>Kalkulacja</t>
  </si>
  <si>
    <t xml:space="preserve">Znak:PSCK.ZOC-16/2023 </t>
  </si>
  <si>
    <t>Załacznik nr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</si>
</sst>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2" borderId="1" xfId="0" applyFont="1" applyFill="1" applyBorder="1"/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6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4"/>
  <sheetViews>
    <sheetView tabSelected="1" topLeftCell="A10" workbookViewId="0">
      <selection activeCell="D29" sqref="D29"/>
    </sheetView>
  </sheetViews>
  <sheetFormatPr defaultRowHeight="15" x14ac:dyDescent="0.25"/>
  <cols>
    <col min="1" max="1" width="5.28515625" customWidth="1"/>
    <col min="2" max="2" width="5.7109375" customWidth="1"/>
    <col min="3" max="3" width="54.140625" customWidth="1"/>
    <col min="4" max="4" width="15.7109375" customWidth="1"/>
    <col min="5" max="5" width="19" customWidth="1"/>
    <col min="6" max="8" width="24.7109375" customWidth="1"/>
  </cols>
  <sheetData>
    <row r="1" spans="2:8" x14ac:dyDescent="0.25">
      <c r="C1" s="12" t="s">
        <v>36</v>
      </c>
      <c r="G1" s="14" t="s">
        <v>37</v>
      </c>
    </row>
    <row r="3" spans="2:8" x14ac:dyDescent="0.25">
      <c r="B3" s="10" t="s">
        <v>34</v>
      </c>
      <c r="C3" s="10"/>
      <c r="D3" s="10"/>
      <c r="E3" s="10"/>
      <c r="F3" s="10"/>
      <c r="G3" s="10"/>
    </row>
    <row r="4" spans="2:8" ht="21" customHeight="1" x14ac:dyDescent="0.25">
      <c r="B4" s="9" t="s">
        <v>35</v>
      </c>
      <c r="C4" s="9"/>
      <c r="D4" s="9"/>
      <c r="E4" s="9"/>
      <c r="F4" s="9"/>
      <c r="G4" s="9"/>
      <c r="H4" s="2"/>
    </row>
    <row r="6" spans="2:8" x14ac:dyDescent="0.25">
      <c r="B6" s="11" t="s">
        <v>0</v>
      </c>
      <c r="C6" s="11" t="s">
        <v>1</v>
      </c>
      <c r="D6" s="11" t="s">
        <v>2</v>
      </c>
      <c r="E6" s="11" t="s">
        <v>30</v>
      </c>
      <c r="F6" s="11" t="s">
        <v>31</v>
      </c>
      <c r="G6" s="11" t="s">
        <v>32</v>
      </c>
      <c r="H6" s="4"/>
    </row>
    <row r="7" spans="2:8" x14ac:dyDescent="0.25">
      <c r="B7" s="7">
        <v>1</v>
      </c>
      <c r="C7" s="5" t="s">
        <v>3</v>
      </c>
      <c r="D7" s="6">
        <v>4</v>
      </c>
      <c r="E7" s="7"/>
      <c r="F7" s="7">
        <f>D7*E7</f>
        <v>0</v>
      </c>
      <c r="G7" s="7">
        <f>F7*1.23</f>
        <v>0</v>
      </c>
      <c r="H7" s="3"/>
    </row>
    <row r="8" spans="2:8" x14ac:dyDescent="0.25">
      <c r="B8" s="7">
        <v>2</v>
      </c>
      <c r="C8" s="5" t="s">
        <v>4</v>
      </c>
      <c r="D8" s="6">
        <v>2</v>
      </c>
      <c r="E8" s="7"/>
      <c r="F8" s="7">
        <f t="shared" ref="F8:F33" si="0">D8*E8</f>
        <v>0</v>
      </c>
      <c r="G8" s="7">
        <f t="shared" ref="G8:G33" si="1">F8*1.23</f>
        <v>0</v>
      </c>
      <c r="H8" s="3"/>
    </row>
    <row r="9" spans="2:8" x14ac:dyDescent="0.25">
      <c r="B9" s="7">
        <v>3</v>
      </c>
      <c r="C9" s="5" t="s">
        <v>5</v>
      </c>
      <c r="D9" s="6">
        <v>3</v>
      </c>
      <c r="E9" s="7"/>
      <c r="F9" s="7">
        <f t="shared" si="0"/>
        <v>0</v>
      </c>
      <c r="G9" s="7">
        <f t="shared" si="1"/>
        <v>0</v>
      </c>
      <c r="H9" s="3"/>
    </row>
    <row r="10" spans="2:8" x14ac:dyDescent="0.25">
      <c r="B10" s="7">
        <v>4</v>
      </c>
      <c r="C10" s="5" t="s">
        <v>6</v>
      </c>
      <c r="D10" s="6">
        <v>3</v>
      </c>
      <c r="E10" s="7"/>
      <c r="F10" s="7">
        <f t="shared" si="0"/>
        <v>0</v>
      </c>
      <c r="G10" s="7">
        <f t="shared" si="1"/>
        <v>0</v>
      </c>
      <c r="H10" s="3"/>
    </row>
    <row r="11" spans="2:8" x14ac:dyDescent="0.25">
      <c r="B11" s="7">
        <v>5</v>
      </c>
      <c r="C11" s="5" t="s">
        <v>7</v>
      </c>
      <c r="D11" s="6">
        <v>3</v>
      </c>
      <c r="E11" s="7"/>
      <c r="F11" s="7">
        <f t="shared" si="0"/>
        <v>0</v>
      </c>
      <c r="G11" s="7">
        <f t="shared" si="1"/>
        <v>0</v>
      </c>
      <c r="H11" s="3"/>
    </row>
    <row r="12" spans="2:8" x14ac:dyDescent="0.25">
      <c r="B12" s="7">
        <v>6</v>
      </c>
      <c r="C12" s="5" t="s">
        <v>8</v>
      </c>
      <c r="D12" s="6">
        <v>3</v>
      </c>
      <c r="E12" s="7"/>
      <c r="F12" s="7">
        <f t="shared" si="0"/>
        <v>0</v>
      </c>
      <c r="G12" s="7">
        <f t="shared" si="1"/>
        <v>0</v>
      </c>
      <c r="H12" s="3"/>
    </row>
    <row r="13" spans="2:8" x14ac:dyDescent="0.25">
      <c r="B13" s="7">
        <v>7</v>
      </c>
      <c r="C13" s="5" t="s">
        <v>9</v>
      </c>
      <c r="D13" s="6">
        <v>3</v>
      </c>
      <c r="E13" s="7"/>
      <c r="F13" s="7">
        <f t="shared" si="0"/>
        <v>0</v>
      </c>
      <c r="G13" s="7">
        <f t="shared" si="1"/>
        <v>0</v>
      </c>
      <c r="H13" s="3"/>
    </row>
    <row r="14" spans="2:8" x14ac:dyDescent="0.25">
      <c r="B14" s="7">
        <v>8</v>
      </c>
      <c r="C14" s="5" t="s">
        <v>10</v>
      </c>
      <c r="D14" s="6">
        <v>3</v>
      </c>
      <c r="E14" s="7"/>
      <c r="F14" s="7">
        <f t="shared" si="0"/>
        <v>0</v>
      </c>
      <c r="G14" s="7">
        <f t="shared" si="1"/>
        <v>0</v>
      </c>
      <c r="H14" s="3"/>
    </row>
    <row r="15" spans="2:8" x14ac:dyDescent="0.25">
      <c r="B15" s="7">
        <v>9</v>
      </c>
      <c r="C15" s="5" t="s">
        <v>11</v>
      </c>
      <c r="D15" s="6">
        <v>3</v>
      </c>
      <c r="E15" s="7"/>
      <c r="F15" s="7">
        <f t="shared" si="0"/>
        <v>0</v>
      </c>
      <c r="G15" s="7">
        <f t="shared" si="1"/>
        <v>0</v>
      </c>
      <c r="H15" s="3"/>
    </row>
    <row r="16" spans="2:8" x14ac:dyDescent="0.25">
      <c r="B16" s="7">
        <v>10</v>
      </c>
      <c r="C16" s="5" t="s">
        <v>12</v>
      </c>
      <c r="D16" s="6">
        <v>3</v>
      </c>
      <c r="E16" s="7"/>
      <c r="F16" s="7">
        <f t="shared" si="0"/>
        <v>0</v>
      </c>
      <c r="G16" s="7">
        <f t="shared" si="1"/>
        <v>0</v>
      </c>
      <c r="H16" s="3"/>
    </row>
    <row r="17" spans="2:8" x14ac:dyDescent="0.25">
      <c r="B17" s="7">
        <v>11</v>
      </c>
      <c r="C17" s="5" t="s">
        <v>13</v>
      </c>
      <c r="D17" s="6">
        <v>4</v>
      </c>
      <c r="E17" s="7"/>
      <c r="F17" s="7">
        <f t="shared" si="0"/>
        <v>0</v>
      </c>
      <c r="G17" s="7">
        <f t="shared" si="1"/>
        <v>0</v>
      </c>
      <c r="H17" s="4"/>
    </row>
    <row r="18" spans="2:8" ht="24" x14ac:dyDescent="0.25">
      <c r="B18" s="7">
        <v>12</v>
      </c>
      <c r="C18" s="5" t="s">
        <v>14</v>
      </c>
      <c r="D18" s="6">
        <v>4</v>
      </c>
      <c r="E18" s="7"/>
      <c r="F18" s="7">
        <f t="shared" si="0"/>
        <v>0</v>
      </c>
      <c r="G18" s="7">
        <f t="shared" si="1"/>
        <v>0</v>
      </c>
      <c r="H18" s="3"/>
    </row>
    <row r="19" spans="2:8" ht="24" x14ac:dyDescent="0.25">
      <c r="B19" s="7">
        <v>13</v>
      </c>
      <c r="C19" s="5" t="s">
        <v>15</v>
      </c>
      <c r="D19" s="6">
        <v>4</v>
      </c>
      <c r="E19" s="7"/>
      <c r="F19" s="7">
        <f t="shared" si="0"/>
        <v>0</v>
      </c>
      <c r="G19" s="7">
        <f t="shared" si="1"/>
        <v>0</v>
      </c>
      <c r="H19" s="3"/>
    </row>
    <row r="20" spans="2:8" ht="24" x14ac:dyDescent="0.25">
      <c r="B20" s="7">
        <v>14</v>
      </c>
      <c r="C20" s="5" t="s">
        <v>16</v>
      </c>
      <c r="D20" s="6">
        <v>4</v>
      </c>
      <c r="E20" s="7"/>
      <c r="F20" s="7">
        <f t="shared" si="0"/>
        <v>0</v>
      </c>
      <c r="G20" s="7">
        <f t="shared" si="1"/>
        <v>0</v>
      </c>
      <c r="H20" s="3"/>
    </row>
    <row r="21" spans="2:8" ht="25.5" x14ac:dyDescent="0.25">
      <c r="B21" s="7">
        <v>15</v>
      </c>
      <c r="C21" s="5" t="s">
        <v>25</v>
      </c>
      <c r="D21" s="6">
        <v>4</v>
      </c>
      <c r="E21" s="7"/>
      <c r="F21" s="7">
        <f t="shared" si="0"/>
        <v>0</v>
      </c>
      <c r="G21" s="7">
        <f t="shared" si="1"/>
        <v>0</v>
      </c>
      <c r="H21" s="3"/>
    </row>
    <row r="22" spans="2:8" ht="24" x14ac:dyDescent="0.25">
      <c r="B22" s="7">
        <v>16</v>
      </c>
      <c r="C22" s="5" t="s">
        <v>17</v>
      </c>
      <c r="D22" s="6">
        <v>4</v>
      </c>
      <c r="E22" s="7"/>
      <c r="F22" s="7">
        <f t="shared" si="0"/>
        <v>0</v>
      </c>
      <c r="G22" s="7">
        <f t="shared" si="1"/>
        <v>0</v>
      </c>
      <c r="H22" s="3"/>
    </row>
    <row r="23" spans="2:8" x14ac:dyDescent="0.25">
      <c r="B23" s="7">
        <v>17</v>
      </c>
      <c r="C23" s="5" t="s">
        <v>18</v>
      </c>
      <c r="D23" s="6">
        <v>2</v>
      </c>
      <c r="E23" s="7"/>
      <c r="F23" s="7">
        <f t="shared" si="0"/>
        <v>0</v>
      </c>
      <c r="G23" s="7">
        <f t="shared" si="1"/>
        <v>0</v>
      </c>
      <c r="H23" s="3"/>
    </row>
    <row r="24" spans="2:8" x14ac:dyDescent="0.25">
      <c r="B24" s="7">
        <v>18</v>
      </c>
      <c r="C24" s="5" t="s">
        <v>19</v>
      </c>
      <c r="D24" s="6">
        <v>2</v>
      </c>
      <c r="E24" s="7"/>
      <c r="F24" s="7">
        <f t="shared" si="0"/>
        <v>0</v>
      </c>
      <c r="G24" s="7">
        <f t="shared" si="1"/>
        <v>0</v>
      </c>
      <c r="H24" s="3"/>
    </row>
    <row r="25" spans="2:8" ht="26.25" x14ac:dyDescent="0.25">
      <c r="B25" s="7">
        <v>19</v>
      </c>
      <c r="C25" s="5" t="s">
        <v>20</v>
      </c>
      <c r="D25" s="6">
        <v>4</v>
      </c>
      <c r="E25" s="7"/>
      <c r="F25" s="7">
        <f t="shared" si="0"/>
        <v>0</v>
      </c>
      <c r="G25" s="7">
        <f t="shared" si="1"/>
        <v>0</v>
      </c>
      <c r="H25" s="3"/>
    </row>
    <row r="26" spans="2:8" ht="26.25" x14ac:dyDescent="0.25">
      <c r="B26" s="7">
        <v>20</v>
      </c>
      <c r="C26" s="5" t="s">
        <v>21</v>
      </c>
      <c r="D26" s="6">
        <v>2</v>
      </c>
      <c r="E26" s="7"/>
      <c r="F26" s="7">
        <f t="shared" si="0"/>
        <v>0</v>
      </c>
      <c r="G26" s="7">
        <f t="shared" si="1"/>
        <v>0</v>
      </c>
      <c r="H26" s="3"/>
    </row>
    <row r="27" spans="2:8" ht="26.25" x14ac:dyDescent="0.25">
      <c r="B27" s="7">
        <v>21</v>
      </c>
      <c r="C27" s="5" t="s">
        <v>22</v>
      </c>
      <c r="D27" s="6">
        <v>2</v>
      </c>
      <c r="E27" s="7"/>
      <c r="F27" s="7">
        <f t="shared" si="0"/>
        <v>0</v>
      </c>
      <c r="G27" s="7">
        <f t="shared" si="1"/>
        <v>0</v>
      </c>
      <c r="H27" s="3"/>
    </row>
    <row r="28" spans="2:8" ht="26.25" x14ac:dyDescent="0.25">
      <c r="B28" s="7">
        <v>22</v>
      </c>
      <c r="C28" s="5" t="s">
        <v>23</v>
      </c>
      <c r="D28" s="6">
        <v>2</v>
      </c>
      <c r="E28" s="7"/>
      <c r="F28" s="7">
        <f t="shared" si="0"/>
        <v>0</v>
      </c>
      <c r="G28" s="7">
        <f t="shared" si="1"/>
        <v>0</v>
      </c>
      <c r="H28" s="3"/>
    </row>
    <row r="29" spans="2:8" x14ac:dyDescent="0.25">
      <c r="B29" s="7">
        <v>23</v>
      </c>
      <c r="C29" s="5" t="s">
        <v>24</v>
      </c>
      <c r="D29" s="8">
        <v>4</v>
      </c>
      <c r="E29" s="7"/>
      <c r="F29" s="7">
        <f t="shared" si="0"/>
        <v>0</v>
      </c>
      <c r="G29" s="7">
        <f t="shared" si="1"/>
        <v>0</v>
      </c>
      <c r="H29" s="3"/>
    </row>
    <row r="30" spans="2:8" ht="25.5" x14ac:dyDescent="0.25">
      <c r="B30" s="7">
        <v>24</v>
      </c>
      <c r="C30" s="5" t="s">
        <v>26</v>
      </c>
      <c r="D30" s="8">
        <v>3</v>
      </c>
      <c r="E30" s="7"/>
      <c r="F30" s="7">
        <f t="shared" si="0"/>
        <v>0</v>
      </c>
      <c r="G30" s="7">
        <f t="shared" si="1"/>
        <v>0</v>
      </c>
      <c r="H30" s="3"/>
    </row>
    <row r="31" spans="2:8" ht="25.5" x14ac:dyDescent="0.25">
      <c r="B31" s="7">
        <v>25</v>
      </c>
      <c r="C31" s="5" t="s">
        <v>27</v>
      </c>
      <c r="D31" s="8">
        <v>3</v>
      </c>
      <c r="E31" s="7"/>
      <c r="F31" s="7">
        <f t="shared" si="0"/>
        <v>0</v>
      </c>
      <c r="G31" s="7">
        <f t="shared" si="1"/>
        <v>0</v>
      </c>
      <c r="H31" s="3"/>
    </row>
    <row r="32" spans="2:8" ht="25.5" x14ac:dyDescent="0.25">
      <c r="B32" s="7">
        <v>26</v>
      </c>
      <c r="C32" s="5" t="s">
        <v>28</v>
      </c>
      <c r="D32" s="8">
        <v>3</v>
      </c>
      <c r="E32" s="7"/>
      <c r="F32" s="7">
        <f t="shared" si="0"/>
        <v>0</v>
      </c>
      <c r="G32" s="7">
        <f t="shared" si="1"/>
        <v>0</v>
      </c>
    </row>
    <row r="33" spans="2:7" ht="25.5" x14ac:dyDescent="0.25">
      <c r="B33" s="7">
        <v>27</v>
      </c>
      <c r="C33" s="5" t="s">
        <v>29</v>
      </c>
      <c r="D33" s="8">
        <v>3</v>
      </c>
      <c r="E33" s="7"/>
      <c r="F33" s="7">
        <f t="shared" si="0"/>
        <v>0</v>
      </c>
      <c r="G33" s="7">
        <f t="shared" si="1"/>
        <v>0</v>
      </c>
    </row>
    <row r="34" spans="2:7" x14ac:dyDescent="0.25">
      <c r="D34" s="13" t="s">
        <v>33</v>
      </c>
      <c r="E34" s="13"/>
      <c r="F34" s="13"/>
      <c r="G34" s="11">
        <f>SUM(G7:G33)</f>
        <v>0</v>
      </c>
    </row>
  </sheetData>
  <mergeCells count="3">
    <mergeCell ref="D34:F34"/>
    <mergeCell ref="B3:G3"/>
    <mergeCell ref="B4:G4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"/>
  <sheetViews>
    <sheetView workbookViewId="0">
      <selection activeCell="C15" sqref="C15"/>
    </sheetView>
  </sheetViews>
  <sheetFormatPr defaultColWidth="25.7109375" defaultRowHeight="15" x14ac:dyDescent="0.25"/>
  <cols>
    <col min="1" max="1" width="5.7109375" customWidth="1"/>
  </cols>
  <sheetData>
    <row r="7" spans="1:1" x14ac:dyDescent="0.25">
      <c r="A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Lista Nagród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Księgowość</dc:creator>
  <cp:lastModifiedBy>Agnieszka</cp:lastModifiedBy>
  <cp:lastPrinted>2023-11-14T08:27:32Z</cp:lastPrinted>
  <dcterms:created xsi:type="dcterms:W3CDTF">2023-03-29T09:31:20Z</dcterms:created>
  <dcterms:modified xsi:type="dcterms:W3CDTF">2023-11-14T08:32:36Z</dcterms:modified>
</cp:coreProperties>
</file>